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SIIN FT UNP\Daftar Lampiran ASIIN\Folder Lampiran ASIIN\"/>
    </mc:Choice>
  </mc:AlternateContent>
  <bookViews>
    <workbookView xWindow="0" yWindow="0" windowWidth="16380" windowHeight="4886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25" i="1" l="1"/>
  <c r="AF25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J25" i="1" s="1"/>
  <c r="I25" i="1"/>
  <c r="I24" i="1"/>
  <c r="G24" i="1"/>
  <c r="E25" i="1"/>
  <c r="E24" i="1"/>
  <c r="D25" i="1"/>
  <c r="K25" i="1"/>
  <c r="D24" i="1"/>
  <c r="C25" i="1"/>
  <c r="C24" i="1"/>
  <c r="B25" i="1"/>
  <c r="B24" i="1"/>
</calcChain>
</file>

<file path=xl/sharedStrings.xml><?xml version="1.0" encoding="utf-8"?>
<sst xmlns="http://schemas.openxmlformats.org/spreadsheetml/2006/main" count="106" uniqueCount="51">
  <si>
    <t>Nama</t>
  </si>
  <si>
    <t>Yusrizal Afrianto</t>
  </si>
  <si>
    <t>Layanan</t>
  </si>
  <si>
    <t>Kompetensi</t>
  </si>
  <si>
    <t>Jenis pekerjaan</t>
  </si>
  <si>
    <t>Guru</t>
  </si>
  <si>
    <t>Kesulitan mencari kerja</t>
  </si>
  <si>
    <t>Tidak</t>
  </si>
  <si>
    <t>leadership</t>
  </si>
  <si>
    <t>Need</t>
  </si>
  <si>
    <t>Miliki</t>
  </si>
  <si>
    <t>Komputer</t>
  </si>
  <si>
    <t>Team work</t>
  </si>
  <si>
    <t>Reonel Febrianda</t>
  </si>
  <si>
    <t>Trainer</t>
  </si>
  <si>
    <t>Rahmad Irsadi Harahap</t>
  </si>
  <si>
    <t>Hadi Hidayatullah R</t>
  </si>
  <si>
    <t>Rahmad Abdullah</t>
  </si>
  <si>
    <t>Lemb Pendidikan</t>
  </si>
  <si>
    <t>Jamin Saputra</t>
  </si>
  <si>
    <t>Rozen Andhika</t>
  </si>
  <si>
    <t>Al Ichsan</t>
  </si>
  <si>
    <t>Sudrial Fajri</t>
  </si>
  <si>
    <t>Rahmad Asral</t>
  </si>
  <si>
    <t>Yuli Risda</t>
  </si>
  <si>
    <t>Surya Abdillah</t>
  </si>
  <si>
    <t xml:space="preserve">Teknisi </t>
  </si>
  <si>
    <t>Yonanda Putra</t>
  </si>
  <si>
    <t>Ravi Okta Rahman</t>
  </si>
  <si>
    <t>Rizeki Pratama</t>
  </si>
  <si>
    <t>Muhammad Wardiansyah</t>
  </si>
  <si>
    <t>Yoga Zulcharyendi</t>
  </si>
  <si>
    <t>Syaiful Hamid</t>
  </si>
  <si>
    <t>Yusri Jumal rasaf</t>
  </si>
  <si>
    <t>Waktu tunggu (bulan)</t>
  </si>
  <si>
    <t>Kepuasan lulusan (nilai 1-5)</t>
  </si>
  <si>
    <t>Lama studi (Tahun)</t>
  </si>
  <si>
    <t>IPK  (0-4)</t>
  </si>
  <si>
    <t>Mampu saing (1-4)</t>
  </si>
  <si>
    <t>Kompetensi (skor 1-5)</t>
  </si>
  <si>
    <t>Manajemen organisasi</t>
  </si>
  <si>
    <t>Ilmu teori mesin</t>
  </si>
  <si>
    <t xml:space="preserve">Ilmu prakt/skil mesin </t>
  </si>
  <si>
    <t>pemberdayaan masyarakat</t>
  </si>
  <si>
    <t>Komunikasi tulisan</t>
  </si>
  <si>
    <t>Komunikasi lisan</t>
  </si>
  <si>
    <t>Metode penelitian</t>
  </si>
  <si>
    <t>Bahasa Inggris</t>
  </si>
  <si>
    <t>Pengetahuan umum</t>
  </si>
  <si>
    <t>Nilai Rata-rata</t>
  </si>
  <si>
    <t>Persentase Skor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</si>
</sst>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" x14ac:knownFonts="1">
    <font>
      <sz val="11"/>
      <color theme="1"/>
      <name val="Calibri"/>
      <family val="2"/>
      <charset val="1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1" xfId="0" quotePrefix="1" applyBorder="1" applyAlignment="1">
      <alignment horizontal="center" wrapText="1"/>
    </xf>
    <xf numFmtId="0" fontId="0" fillId="0" borderId="0" xfId="0" applyAlignment="1">
      <alignment horizontal="center" wrapText="1"/>
    </xf>
    <xf numFmtId="164" fontId="0" fillId="0" borderId="1" xfId="0" applyNumberForma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7"/>
  <sheetViews>
    <sheetView tabSelected="1" topLeftCell="M17" workbookViewId="0">
      <selection activeCell="U28" sqref="U28"/>
    </sheetView>
  </sheetViews>
  <sheetFormatPr defaultRowHeight="14.6" x14ac:dyDescent="0.4"/>
  <cols>
    <col min="1" max="1" width="19.921875" style="1" bestFit="1" customWidth="1"/>
    <col min="2" max="2" width="11.3046875" style="1" bestFit="1" customWidth="1"/>
    <col min="3" max="3" width="10.69140625" style="1" bestFit="1" customWidth="1"/>
    <col min="4" max="5" width="10.69140625" style="1" customWidth="1"/>
    <col min="6" max="6" width="13.3828125" style="1" bestFit="1" customWidth="1"/>
    <col min="7" max="7" width="12.4609375" style="1" bestFit="1" customWidth="1"/>
    <col min="8" max="8" width="9.23046875" style="1"/>
    <col min="9" max="9" width="11.3046875" style="1" bestFit="1" customWidth="1"/>
    <col min="10" max="10" width="7" style="1" customWidth="1"/>
    <col min="11" max="11" width="6.53515625" style="1" customWidth="1"/>
    <col min="12" max="12" width="7.3828125" style="1" customWidth="1"/>
    <col min="13" max="13" width="7.69140625" style="1" customWidth="1"/>
    <col min="14" max="14" width="6.3046875" style="1" customWidth="1"/>
    <col min="15" max="15" width="6.69140625" style="1" customWidth="1"/>
    <col min="16" max="24" width="6.15234375" style="1" customWidth="1"/>
    <col min="25" max="25" width="7.765625" style="1" customWidth="1"/>
    <col min="26" max="27" width="6.15234375" style="1" customWidth="1"/>
    <col min="28" max="28" width="7.3828125" style="1" customWidth="1"/>
    <col min="29" max="29" width="6.4609375" style="1" customWidth="1"/>
    <col min="30" max="32" width="6.23046875" style="1" customWidth="1"/>
    <col min="33" max="33" width="8.4609375" style="1" customWidth="1"/>
    <col min="34" max="34" width="15.84375" style="1" customWidth="1"/>
    <col min="35" max="16384" width="9.23046875" style="1"/>
  </cols>
  <sheetData>
    <row r="1" spans="1:33" ht="14.6" customHeight="1" x14ac:dyDescent="0.4">
      <c r="A1" s="4" t="s">
        <v>0</v>
      </c>
      <c r="B1" s="4" t="s">
        <v>35</v>
      </c>
      <c r="C1" s="4"/>
      <c r="D1" s="5" t="s">
        <v>36</v>
      </c>
      <c r="E1" s="5" t="s">
        <v>37</v>
      </c>
      <c r="F1" s="4" t="s">
        <v>4</v>
      </c>
      <c r="G1" s="4" t="s">
        <v>34</v>
      </c>
      <c r="H1" s="4" t="s">
        <v>6</v>
      </c>
      <c r="I1" s="4" t="s">
        <v>38</v>
      </c>
      <c r="J1" s="4" t="s">
        <v>39</v>
      </c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2"/>
    </row>
    <row r="2" spans="1:33" ht="26.15" customHeight="1" x14ac:dyDescent="0.4">
      <c r="A2" s="4"/>
      <c r="B2" s="4"/>
      <c r="C2" s="4"/>
      <c r="D2" s="6"/>
      <c r="E2" s="6"/>
      <c r="F2" s="4"/>
      <c r="G2" s="4"/>
      <c r="H2" s="4"/>
      <c r="I2" s="4"/>
      <c r="J2" s="4" t="s">
        <v>48</v>
      </c>
      <c r="K2" s="4"/>
      <c r="L2" s="4" t="s">
        <v>47</v>
      </c>
      <c r="M2" s="4"/>
      <c r="N2" s="4" t="s">
        <v>11</v>
      </c>
      <c r="O2" s="4"/>
      <c r="P2" s="4" t="s">
        <v>46</v>
      </c>
      <c r="Q2" s="4"/>
      <c r="R2" s="4" t="s">
        <v>12</v>
      </c>
      <c r="S2" s="4"/>
      <c r="T2" s="4" t="s">
        <v>45</v>
      </c>
      <c r="U2" s="4"/>
      <c r="V2" s="4" t="s">
        <v>44</v>
      </c>
      <c r="W2" s="4"/>
      <c r="X2" s="4" t="s">
        <v>43</v>
      </c>
      <c r="Y2" s="4"/>
      <c r="Z2" s="4" t="s">
        <v>41</v>
      </c>
      <c r="AA2" s="4"/>
      <c r="AB2" s="4" t="s">
        <v>42</v>
      </c>
      <c r="AC2" s="4"/>
      <c r="AD2" s="4" t="s">
        <v>40</v>
      </c>
      <c r="AE2" s="4"/>
      <c r="AF2" s="4" t="s">
        <v>8</v>
      </c>
      <c r="AG2" s="4"/>
    </row>
    <row r="3" spans="1:33" x14ac:dyDescent="0.4">
      <c r="A3" s="4"/>
      <c r="B3" s="3" t="s">
        <v>2</v>
      </c>
      <c r="C3" s="3" t="s">
        <v>3</v>
      </c>
      <c r="D3" s="7"/>
      <c r="E3" s="7"/>
      <c r="F3" s="4"/>
      <c r="G3" s="4"/>
      <c r="H3" s="4"/>
      <c r="I3" s="4"/>
      <c r="J3" s="3" t="s">
        <v>10</v>
      </c>
      <c r="K3" s="3" t="s">
        <v>9</v>
      </c>
      <c r="L3" s="3" t="s">
        <v>10</v>
      </c>
      <c r="M3" s="3" t="s">
        <v>9</v>
      </c>
      <c r="N3" s="3" t="s">
        <v>10</v>
      </c>
      <c r="O3" s="3" t="s">
        <v>9</v>
      </c>
      <c r="P3" s="3" t="s">
        <v>10</v>
      </c>
      <c r="Q3" s="3" t="s">
        <v>9</v>
      </c>
      <c r="R3" s="3" t="s">
        <v>10</v>
      </c>
      <c r="S3" s="3" t="s">
        <v>9</v>
      </c>
      <c r="T3" s="3" t="s">
        <v>10</v>
      </c>
      <c r="U3" s="3" t="s">
        <v>9</v>
      </c>
      <c r="V3" s="3" t="s">
        <v>10</v>
      </c>
      <c r="W3" s="3" t="s">
        <v>9</v>
      </c>
      <c r="X3" s="3" t="s">
        <v>10</v>
      </c>
      <c r="Y3" s="3" t="s">
        <v>9</v>
      </c>
      <c r="Z3" s="3" t="s">
        <v>10</v>
      </c>
      <c r="AA3" s="3" t="s">
        <v>9</v>
      </c>
      <c r="AB3" s="3" t="s">
        <v>10</v>
      </c>
      <c r="AC3" s="3" t="s">
        <v>9</v>
      </c>
      <c r="AD3" s="3" t="s">
        <v>10</v>
      </c>
      <c r="AE3" s="3" t="s">
        <v>9</v>
      </c>
      <c r="AF3" s="3" t="s">
        <v>10</v>
      </c>
      <c r="AG3" s="3" t="s">
        <v>9</v>
      </c>
    </row>
    <row r="4" spans="1:33" x14ac:dyDescent="0.4">
      <c r="A4" s="3" t="s">
        <v>1</v>
      </c>
      <c r="B4" s="2">
        <v>5</v>
      </c>
      <c r="C4" s="2">
        <v>5</v>
      </c>
      <c r="D4" s="2">
        <v>4</v>
      </c>
      <c r="E4" s="2">
        <v>3.38</v>
      </c>
      <c r="F4" s="2" t="s">
        <v>5</v>
      </c>
      <c r="G4" s="8">
        <v>2</v>
      </c>
      <c r="H4" s="2" t="s">
        <v>7</v>
      </c>
      <c r="I4" s="2">
        <v>3</v>
      </c>
      <c r="J4" s="2">
        <v>4</v>
      </c>
      <c r="K4" s="2">
        <v>4</v>
      </c>
      <c r="L4" s="2">
        <v>4</v>
      </c>
      <c r="M4" s="2">
        <v>4</v>
      </c>
      <c r="N4" s="2">
        <v>4</v>
      </c>
      <c r="O4" s="2">
        <v>5</v>
      </c>
      <c r="P4" s="2">
        <v>4</v>
      </c>
      <c r="Q4" s="2">
        <v>4</v>
      </c>
      <c r="R4" s="2">
        <v>4</v>
      </c>
      <c r="S4" s="2">
        <v>4</v>
      </c>
      <c r="T4" s="2">
        <v>5</v>
      </c>
      <c r="U4" s="2">
        <v>5</v>
      </c>
      <c r="V4" s="2">
        <v>5</v>
      </c>
      <c r="W4" s="2">
        <v>5</v>
      </c>
      <c r="X4" s="2">
        <v>5</v>
      </c>
      <c r="Y4" s="2">
        <v>4</v>
      </c>
      <c r="Z4" s="2">
        <v>4</v>
      </c>
      <c r="AA4" s="2">
        <v>4</v>
      </c>
      <c r="AB4" s="2">
        <v>4</v>
      </c>
      <c r="AC4" s="2">
        <v>4</v>
      </c>
      <c r="AD4" s="2">
        <v>4</v>
      </c>
      <c r="AE4" s="2">
        <v>4</v>
      </c>
      <c r="AF4" s="2">
        <v>5</v>
      </c>
      <c r="AG4" s="2">
        <v>5</v>
      </c>
    </row>
    <row r="5" spans="1:33" x14ac:dyDescent="0.4">
      <c r="A5" s="3" t="s">
        <v>13</v>
      </c>
      <c r="B5" s="2">
        <v>4</v>
      </c>
      <c r="C5" s="2">
        <v>4</v>
      </c>
      <c r="D5" s="2">
        <v>6.5</v>
      </c>
      <c r="E5" s="2">
        <v>3.21</v>
      </c>
      <c r="F5" s="2" t="s">
        <v>14</v>
      </c>
      <c r="G5" s="8">
        <v>1.5</v>
      </c>
      <c r="H5" s="2" t="s">
        <v>7</v>
      </c>
      <c r="I5" s="2">
        <v>3</v>
      </c>
      <c r="J5" s="2">
        <v>4</v>
      </c>
      <c r="K5" s="2">
        <v>4</v>
      </c>
      <c r="L5" s="2">
        <v>3</v>
      </c>
      <c r="M5" s="2">
        <v>4</v>
      </c>
      <c r="N5" s="2">
        <v>4</v>
      </c>
      <c r="O5" s="2">
        <v>5</v>
      </c>
      <c r="P5" s="2">
        <v>4</v>
      </c>
      <c r="Q5" s="2">
        <v>4</v>
      </c>
      <c r="R5" s="2">
        <v>4</v>
      </c>
      <c r="S5" s="2">
        <v>5</v>
      </c>
      <c r="T5" s="2">
        <v>4</v>
      </c>
      <c r="U5" s="2">
        <v>5</v>
      </c>
      <c r="V5" s="2">
        <v>4</v>
      </c>
      <c r="W5" s="2">
        <v>5</v>
      </c>
      <c r="X5" s="2">
        <v>3</v>
      </c>
      <c r="Y5" s="2">
        <v>5</v>
      </c>
      <c r="Z5" s="2">
        <v>3</v>
      </c>
      <c r="AA5" s="2">
        <v>4</v>
      </c>
      <c r="AB5" s="2">
        <v>5</v>
      </c>
      <c r="AC5" s="2">
        <v>4</v>
      </c>
      <c r="AD5" s="2">
        <v>5</v>
      </c>
      <c r="AE5" s="2">
        <v>3</v>
      </c>
      <c r="AF5" s="2">
        <v>5</v>
      </c>
      <c r="AG5" s="2">
        <v>3</v>
      </c>
    </row>
    <row r="6" spans="1:33" x14ac:dyDescent="0.4">
      <c r="A6" s="3" t="s">
        <v>15</v>
      </c>
      <c r="B6" s="2">
        <v>5</v>
      </c>
      <c r="C6" s="2">
        <v>4</v>
      </c>
      <c r="D6" s="2">
        <v>6.5</v>
      </c>
      <c r="E6" s="2">
        <v>3.17</v>
      </c>
      <c r="F6" s="2" t="s">
        <v>5</v>
      </c>
      <c r="G6" s="8">
        <v>2</v>
      </c>
      <c r="H6" s="2" t="s">
        <v>7</v>
      </c>
      <c r="I6" s="2">
        <v>3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  <c r="P6" s="2">
        <v>4</v>
      </c>
      <c r="Q6" s="2">
        <v>4</v>
      </c>
      <c r="R6" s="2">
        <v>5</v>
      </c>
      <c r="S6" s="2">
        <v>5</v>
      </c>
      <c r="T6" s="2">
        <v>5</v>
      </c>
      <c r="U6" s="2">
        <v>5</v>
      </c>
      <c r="V6" s="2">
        <v>4</v>
      </c>
      <c r="W6" s="2">
        <v>4</v>
      </c>
      <c r="X6" s="2">
        <v>5</v>
      </c>
      <c r="Y6" s="2">
        <v>5</v>
      </c>
      <c r="Z6" s="2">
        <v>4</v>
      </c>
      <c r="AA6" s="2">
        <v>4</v>
      </c>
      <c r="AB6" s="2">
        <v>4</v>
      </c>
      <c r="AC6" s="2">
        <v>4</v>
      </c>
      <c r="AD6" s="2">
        <v>5</v>
      </c>
      <c r="AE6" s="2">
        <v>5</v>
      </c>
      <c r="AF6" s="2">
        <v>5</v>
      </c>
      <c r="AG6" s="2">
        <v>5</v>
      </c>
    </row>
    <row r="7" spans="1:33" x14ac:dyDescent="0.4">
      <c r="A7" s="3" t="s">
        <v>16</v>
      </c>
      <c r="B7" s="2">
        <v>4</v>
      </c>
      <c r="C7" s="2">
        <v>5</v>
      </c>
      <c r="D7" s="2">
        <v>7.5</v>
      </c>
      <c r="E7" s="2">
        <v>2.96</v>
      </c>
      <c r="F7" s="2" t="s">
        <v>5</v>
      </c>
      <c r="G7" s="8">
        <v>2</v>
      </c>
      <c r="H7" s="2" t="s">
        <v>7</v>
      </c>
      <c r="I7" s="2">
        <v>3</v>
      </c>
      <c r="J7" s="2">
        <v>4</v>
      </c>
      <c r="K7" s="2">
        <v>4</v>
      </c>
      <c r="L7" s="2">
        <v>4</v>
      </c>
      <c r="M7" s="2">
        <v>4</v>
      </c>
      <c r="N7" s="2">
        <v>4</v>
      </c>
      <c r="O7" s="2">
        <v>4</v>
      </c>
      <c r="P7" s="2">
        <v>4</v>
      </c>
      <c r="Q7" s="2">
        <v>4</v>
      </c>
      <c r="R7" s="2">
        <v>5</v>
      </c>
      <c r="S7" s="2">
        <v>5</v>
      </c>
      <c r="T7" s="2">
        <v>4</v>
      </c>
      <c r="U7" s="2">
        <v>5</v>
      </c>
      <c r="V7" s="2">
        <v>4</v>
      </c>
      <c r="W7" s="2">
        <v>4</v>
      </c>
      <c r="X7" s="2">
        <v>5</v>
      </c>
      <c r="Y7" s="2">
        <v>4</v>
      </c>
      <c r="Z7" s="2">
        <v>4</v>
      </c>
      <c r="AA7" s="2">
        <v>5</v>
      </c>
      <c r="AB7" s="2">
        <v>5</v>
      </c>
      <c r="AC7" s="2">
        <v>4</v>
      </c>
      <c r="AD7" s="2">
        <v>5</v>
      </c>
      <c r="AE7" s="2">
        <v>5</v>
      </c>
      <c r="AF7" s="2">
        <v>4</v>
      </c>
      <c r="AG7" s="2">
        <v>5</v>
      </c>
    </row>
    <row r="8" spans="1:33" x14ac:dyDescent="0.4">
      <c r="A8" s="3" t="s">
        <v>17</v>
      </c>
      <c r="B8" s="2">
        <v>4</v>
      </c>
      <c r="C8" s="2">
        <v>4</v>
      </c>
      <c r="D8" s="2">
        <v>4.5</v>
      </c>
      <c r="E8" s="2">
        <v>3.46</v>
      </c>
      <c r="F8" s="2" t="s">
        <v>5</v>
      </c>
      <c r="G8" s="8">
        <v>4</v>
      </c>
      <c r="H8" s="2" t="s">
        <v>7</v>
      </c>
      <c r="I8" s="2">
        <v>3</v>
      </c>
      <c r="J8" s="2">
        <v>4</v>
      </c>
      <c r="K8" s="2">
        <v>4</v>
      </c>
      <c r="L8" s="2">
        <v>4</v>
      </c>
      <c r="M8" s="2">
        <v>4</v>
      </c>
      <c r="N8" s="2">
        <v>4</v>
      </c>
      <c r="O8" s="2">
        <v>4</v>
      </c>
      <c r="P8" s="2">
        <v>4</v>
      </c>
      <c r="Q8" s="2">
        <v>4</v>
      </c>
      <c r="R8" s="2">
        <v>4</v>
      </c>
      <c r="S8" s="2">
        <v>5</v>
      </c>
      <c r="T8" s="2">
        <v>4</v>
      </c>
      <c r="U8" s="2">
        <v>4</v>
      </c>
      <c r="V8" s="2">
        <v>4</v>
      </c>
      <c r="W8" s="2">
        <v>4</v>
      </c>
      <c r="X8" s="2">
        <v>5</v>
      </c>
      <c r="Y8" s="2">
        <v>4</v>
      </c>
      <c r="Z8" s="2">
        <v>4</v>
      </c>
      <c r="AA8" s="2">
        <v>4</v>
      </c>
      <c r="AB8" s="2">
        <v>4</v>
      </c>
      <c r="AC8" s="2">
        <v>4</v>
      </c>
      <c r="AD8" s="2">
        <v>4</v>
      </c>
      <c r="AE8" s="2">
        <v>5</v>
      </c>
      <c r="AF8" s="2">
        <v>5</v>
      </c>
      <c r="AG8" s="2">
        <v>5</v>
      </c>
    </row>
    <row r="9" spans="1:33" ht="29.15" x14ac:dyDescent="0.4">
      <c r="A9" s="3" t="s">
        <v>20</v>
      </c>
      <c r="B9" s="2">
        <v>5</v>
      </c>
      <c r="C9" s="2">
        <v>4</v>
      </c>
      <c r="D9" s="2">
        <v>4.5</v>
      </c>
      <c r="E9" s="2">
        <v>3.23</v>
      </c>
      <c r="F9" s="2" t="s">
        <v>18</v>
      </c>
      <c r="G9" s="8">
        <v>3.5</v>
      </c>
      <c r="H9" s="2" t="s">
        <v>7</v>
      </c>
      <c r="I9" s="2">
        <v>3</v>
      </c>
      <c r="J9" s="2">
        <v>4</v>
      </c>
      <c r="K9" s="2">
        <v>5</v>
      </c>
      <c r="L9" s="2">
        <v>3</v>
      </c>
      <c r="M9" s="2">
        <v>5</v>
      </c>
      <c r="N9" s="2">
        <v>5</v>
      </c>
      <c r="O9" s="2">
        <v>5</v>
      </c>
      <c r="P9" s="2">
        <v>5</v>
      </c>
      <c r="Q9" s="2">
        <v>5</v>
      </c>
      <c r="R9" s="2">
        <v>5</v>
      </c>
      <c r="S9" s="2">
        <v>5</v>
      </c>
      <c r="T9" s="2">
        <v>5</v>
      </c>
      <c r="U9" s="2">
        <v>5</v>
      </c>
      <c r="V9" s="2">
        <v>5</v>
      </c>
      <c r="W9" s="2">
        <v>5</v>
      </c>
      <c r="X9" s="2">
        <v>5</v>
      </c>
      <c r="Y9" s="2">
        <v>5</v>
      </c>
      <c r="Z9" s="2">
        <v>5</v>
      </c>
      <c r="AA9" s="2">
        <v>5</v>
      </c>
      <c r="AB9" s="2">
        <v>5</v>
      </c>
      <c r="AC9" s="2">
        <v>5</v>
      </c>
      <c r="AD9" s="2">
        <v>5</v>
      </c>
      <c r="AE9" s="2">
        <v>5</v>
      </c>
      <c r="AF9" s="2">
        <v>5</v>
      </c>
      <c r="AG9" s="2">
        <v>5</v>
      </c>
    </row>
    <row r="10" spans="1:33" x14ac:dyDescent="0.4">
      <c r="A10" s="3" t="s">
        <v>21</v>
      </c>
      <c r="B10" s="2">
        <v>4</v>
      </c>
      <c r="C10" s="2">
        <v>4</v>
      </c>
      <c r="D10" s="2">
        <v>7.5</v>
      </c>
      <c r="E10" s="2">
        <v>3.19</v>
      </c>
      <c r="F10" s="2" t="s">
        <v>5</v>
      </c>
      <c r="G10" s="8">
        <v>1.5</v>
      </c>
      <c r="H10" s="2" t="s">
        <v>7</v>
      </c>
      <c r="I10" s="2">
        <v>3</v>
      </c>
      <c r="J10" s="2">
        <v>4</v>
      </c>
      <c r="K10" s="2">
        <v>4</v>
      </c>
      <c r="L10" s="2">
        <v>3</v>
      </c>
      <c r="M10" s="2">
        <v>3</v>
      </c>
      <c r="N10" s="2">
        <v>3</v>
      </c>
      <c r="O10" s="2">
        <v>4</v>
      </c>
      <c r="P10" s="2">
        <v>4</v>
      </c>
      <c r="Q10" s="2">
        <v>4</v>
      </c>
      <c r="R10" s="2">
        <v>5</v>
      </c>
      <c r="S10" s="2">
        <v>5</v>
      </c>
      <c r="T10" s="2">
        <v>4</v>
      </c>
      <c r="U10" s="2">
        <v>4</v>
      </c>
      <c r="V10" s="2">
        <v>3</v>
      </c>
      <c r="W10" s="2">
        <v>4</v>
      </c>
      <c r="X10" s="2">
        <v>4</v>
      </c>
      <c r="Y10" s="2">
        <v>4</v>
      </c>
      <c r="Z10" s="2">
        <v>4</v>
      </c>
      <c r="AA10" s="2">
        <v>4</v>
      </c>
      <c r="AB10" s="2">
        <v>4</v>
      </c>
      <c r="AC10" s="2">
        <v>5</v>
      </c>
      <c r="AD10" s="2">
        <v>4</v>
      </c>
      <c r="AE10" s="2">
        <v>5</v>
      </c>
      <c r="AF10" s="2">
        <v>5</v>
      </c>
      <c r="AG10" s="2">
        <v>5</v>
      </c>
    </row>
    <row r="11" spans="1:33" x14ac:dyDescent="0.4">
      <c r="A11" s="3" t="s">
        <v>19</v>
      </c>
      <c r="B11" s="2">
        <v>5</v>
      </c>
      <c r="C11" s="2">
        <v>3</v>
      </c>
      <c r="D11" s="2">
        <v>6.5</v>
      </c>
      <c r="E11" s="2">
        <v>3.23</v>
      </c>
      <c r="F11" s="2" t="s">
        <v>5</v>
      </c>
      <c r="G11" s="8">
        <v>2</v>
      </c>
      <c r="H11" s="2" t="s">
        <v>7</v>
      </c>
      <c r="I11" s="2">
        <v>3</v>
      </c>
      <c r="J11" s="2">
        <v>4</v>
      </c>
      <c r="K11" s="2">
        <v>4</v>
      </c>
      <c r="L11" s="2">
        <v>3</v>
      </c>
      <c r="M11" s="2">
        <v>3</v>
      </c>
      <c r="N11" s="2">
        <v>4</v>
      </c>
      <c r="O11" s="2">
        <v>3</v>
      </c>
      <c r="P11" s="2">
        <v>3</v>
      </c>
      <c r="Q11" s="2">
        <v>4</v>
      </c>
      <c r="R11" s="2">
        <v>2</v>
      </c>
      <c r="S11" s="2">
        <v>3</v>
      </c>
      <c r="T11" s="2">
        <v>4</v>
      </c>
      <c r="U11" s="2">
        <v>3</v>
      </c>
      <c r="V11" s="2">
        <v>4</v>
      </c>
      <c r="W11" s="2">
        <v>2</v>
      </c>
      <c r="X11" s="2">
        <v>4</v>
      </c>
      <c r="Y11" s="2">
        <v>3</v>
      </c>
      <c r="Z11" s="9">
        <v>2</v>
      </c>
      <c r="AA11" s="2">
        <v>4</v>
      </c>
      <c r="AB11" s="2">
        <v>2</v>
      </c>
      <c r="AC11" s="2">
        <v>4</v>
      </c>
      <c r="AD11" s="2">
        <v>2</v>
      </c>
      <c r="AE11" s="2">
        <v>3</v>
      </c>
      <c r="AF11" s="2">
        <v>4</v>
      </c>
      <c r="AG11" s="2">
        <v>3</v>
      </c>
    </row>
    <row r="12" spans="1:33" x14ac:dyDescent="0.4">
      <c r="A12" s="3" t="s">
        <v>22</v>
      </c>
      <c r="B12" s="2">
        <v>4</v>
      </c>
      <c r="C12" s="2">
        <v>4</v>
      </c>
      <c r="D12" s="2">
        <v>5.5</v>
      </c>
      <c r="E12" s="2">
        <v>3.32</v>
      </c>
      <c r="F12" s="2" t="s">
        <v>5</v>
      </c>
      <c r="G12" s="8">
        <v>1.5</v>
      </c>
      <c r="H12" s="2" t="s">
        <v>7</v>
      </c>
      <c r="I12" s="2">
        <v>3</v>
      </c>
      <c r="J12" s="2">
        <v>4</v>
      </c>
      <c r="K12" s="2">
        <v>4</v>
      </c>
      <c r="L12" s="2">
        <v>3</v>
      </c>
      <c r="M12" s="2">
        <v>3</v>
      </c>
      <c r="N12" s="2">
        <v>4</v>
      </c>
      <c r="O12" s="2">
        <v>4</v>
      </c>
      <c r="P12" s="2">
        <v>4</v>
      </c>
      <c r="Q12" s="2">
        <v>5</v>
      </c>
      <c r="R12" s="2">
        <v>5</v>
      </c>
      <c r="S12" s="2">
        <v>4</v>
      </c>
      <c r="T12" s="2">
        <v>5</v>
      </c>
      <c r="U12" s="2">
        <v>5</v>
      </c>
      <c r="V12" s="2">
        <v>5</v>
      </c>
      <c r="W12" s="2">
        <v>5</v>
      </c>
      <c r="X12" s="2">
        <v>4</v>
      </c>
      <c r="Y12" s="2">
        <v>5</v>
      </c>
      <c r="Z12" s="2">
        <v>4</v>
      </c>
      <c r="AA12" s="2">
        <v>4</v>
      </c>
      <c r="AB12" s="2">
        <v>4</v>
      </c>
      <c r="AC12" s="2">
        <v>5</v>
      </c>
      <c r="AD12" s="2">
        <v>5</v>
      </c>
      <c r="AE12" s="2">
        <v>5</v>
      </c>
      <c r="AF12" s="2">
        <v>4</v>
      </c>
      <c r="AG12" s="2">
        <v>5</v>
      </c>
    </row>
    <row r="13" spans="1:33" x14ac:dyDescent="0.4">
      <c r="A13" s="3" t="s">
        <v>23</v>
      </c>
      <c r="B13" s="2">
        <v>5</v>
      </c>
      <c r="C13" s="2">
        <v>4</v>
      </c>
      <c r="D13" s="2">
        <v>6.5</v>
      </c>
      <c r="E13" s="2">
        <v>3.3</v>
      </c>
      <c r="F13" s="2" t="s">
        <v>5</v>
      </c>
      <c r="G13" s="8">
        <v>1.5</v>
      </c>
      <c r="H13" s="2" t="s">
        <v>7</v>
      </c>
      <c r="I13" s="2">
        <v>3</v>
      </c>
      <c r="J13" s="2">
        <v>4</v>
      </c>
      <c r="K13" s="2">
        <v>4</v>
      </c>
      <c r="L13" s="2">
        <v>3</v>
      </c>
      <c r="M13" s="2">
        <v>3</v>
      </c>
      <c r="N13" s="2">
        <v>4</v>
      </c>
      <c r="O13" s="2">
        <v>4</v>
      </c>
      <c r="P13" s="2">
        <v>4</v>
      </c>
      <c r="Q13" s="2">
        <v>4</v>
      </c>
      <c r="R13" s="2">
        <v>4</v>
      </c>
      <c r="S13" s="2">
        <v>4</v>
      </c>
      <c r="T13" s="2">
        <v>5</v>
      </c>
      <c r="U13" s="2">
        <v>4</v>
      </c>
      <c r="V13" s="2">
        <v>4</v>
      </c>
      <c r="W13" s="2">
        <v>4</v>
      </c>
      <c r="X13" s="2">
        <v>4</v>
      </c>
      <c r="Y13" s="2">
        <v>4</v>
      </c>
      <c r="Z13" s="2">
        <v>4</v>
      </c>
      <c r="AA13" s="2">
        <v>4</v>
      </c>
      <c r="AB13" s="2">
        <v>4</v>
      </c>
      <c r="AC13" s="2">
        <v>4</v>
      </c>
      <c r="AD13" s="2">
        <v>4</v>
      </c>
      <c r="AE13" s="2">
        <v>4</v>
      </c>
      <c r="AF13" s="2">
        <v>4</v>
      </c>
      <c r="AG13" s="2">
        <v>5</v>
      </c>
    </row>
    <row r="14" spans="1:33" x14ac:dyDescent="0.4">
      <c r="A14" s="3" t="s">
        <v>24</v>
      </c>
      <c r="B14" s="2">
        <v>4</v>
      </c>
      <c r="C14" s="2">
        <v>4</v>
      </c>
      <c r="D14" s="2">
        <v>6.5</v>
      </c>
      <c r="E14" s="2">
        <v>3.04</v>
      </c>
      <c r="F14" s="2" t="s">
        <v>5</v>
      </c>
      <c r="G14" s="8">
        <v>2</v>
      </c>
      <c r="H14" s="2" t="s">
        <v>7</v>
      </c>
      <c r="I14" s="2">
        <v>3</v>
      </c>
      <c r="J14" s="2">
        <v>4</v>
      </c>
      <c r="K14" s="2">
        <v>4</v>
      </c>
      <c r="L14" s="2">
        <v>3</v>
      </c>
      <c r="M14" s="2">
        <v>5</v>
      </c>
      <c r="N14" s="2">
        <v>4</v>
      </c>
      <c r="O14" s="2">
        <v>4</v>
      </c>
      <c r="P14" s="2">
        <v>5</v>
      </c>
      <c r="Q14" s="2">
        <v>4</v>
      </c>
      <c r="R14" s="2">
        <v>5</v>
      </c>
      <c r="S14" s="2">
        <v>5</v>
      </c>
      <c r="T14" s="2">
        <v>4</v>
      </c>
      <c r="U14" s="2">
        <v>4</v>
      </c>
      <c r="V14" s="2">
        <v>4</v>
      </c>
      <c r="W14" s="2">
        <v>4</v>
      </c>
      <c r="X14" s="2">
        <v>4</v>
      </c>
      <c r="Y14" s="2">
        <v>4</v>
      </c>
      <c r="Z14" s="2">
        <v>5</v>
      </c>
      <c r="AA14" s="2">
        <v>4</v>
      </c>
      <c r="AB14" s="2">
        <v>4</v>
      </c>
      <c r="AC14" s="2">
        <v>4</v>
      </c>
      <c r="AD14" s="2">
        <v>4</v>
      </c>
      <c r="AE14" s="2">
        <v>4</v>
      </c>
      <c r="AF14" s="2">
        <v>4</v>
      </c>
      <c r="AG14" s="2">
        <v>4</v>
      </c>
    </row>
    <row r="15" spans="1:33" x14ac:dyDescent="0.4">
      <c r="A15" s="3" t="s">
        <v>25</v>
      </c>
      <c r="B15" s="2">
        <v>5</v>
      </c>
      <c r="C15" s="2">
        <v>4</v>
      </c>
      <c r="D15" s="2">
        <v>3.5</v>
      </c>
      <c r="E15" s="2">
        <v>3.12</v>
      </c>
      <c r="F15" s="2" t="s">
        <v>26</v>
      </c>
      <c r="G15" s="8">
        <v>2</v>
      </c>
      <c r="H15" s="2" t="s">
        <v>7</v>
      </c>
      <c r="I15" s="2">
        <v>3</v>
      </c>
      <c r="J15" s="2">
        <v>5</v>
      </c>
      <c r="K15" s="2">
        <v>5</v>
      </c>
      <c r="L15" s="2">
        <v>4</v>
      </c>
      <c r="M15" s="2">
        <v>4</v>
      </c>
      <c r="N15" s="2">
        <v>5</v>
      </c>
      <c r="O15" s="2">
        <v>4</v>
      </c>
      <c r="P15" s="2">
        <v>4</v>
      </c>
      <c r="Q15" s="2">
        <v>5</v>
      </c>
      <c r="R15" s="2">
        <v>5</v>
      </c>
      <c r="S15" s="2">
        <v>4</v>
      </c>
      <c r="T15" s="2">
        <v>5</v>
      </c>
      <c r="U15" s="2">
        <v>5</v>
      </c>
      <c r="V15" s="2">
        <v>4</v>
      </c>
      <c r="W15" s="2">
        <v>4</v>
      </c>
      <c r="X15" s="2">
        <v>5</v>
      </c>
      <c r="Y15" s="2">
        <v>5</v>
      </c>
      <c r="Z15" s="2">
        <v>4</v>
      </c>
      <c r="AA15" s="2">
        <v>4</v>
      </c>
      <c r="AB15" s="2">
        <v>4</v>
      </c>
      <c r="AC15" s="2">
        <v>5</v>
      </c>
      <c r="AD15" s="2">
        <v>5</v>
      </c>
      <c r="AE15" s="2">
        <v>4</v>
      </c>
      <c r="AF15" s="2">
        <v>5</v>
      </c>
      <c r="AG15" s="2">
        <v>5</v>
      </c>
    </row>
    <row r="16" spans="1:33" x14ac:dyDescent="0.4">
      <c r="A16" s="3" t="s">
        <v>27</v>
      </c>
      <c r="B16" s="2">
        <v>4</v>
      </c>
      <c r="C16" s="2">
        <v>4</v>
      </c>
      <c r="D16" s="2">
        <v>3.5</v>
      </c>
      <c r="E16" s="2">
        <v>3.25</v>
      </c>
      <c r="F16" s="2" t="s">
        <v>26</v>
      </c>
      <c r="G16" s="8">
        <v>6</v>
      </c>
      <c r="H16" s="2" t="s">
        <v>7</v>
      </c>
      <c r="I16" s="2">
        <v>3</v>
      </c>
      <c r="J16" s="2">
        <v>4</v>
      </c>
      <c r="K16" s="2">
        <v>5</v>
      </c>
      <c r="L16" s="2">
        <v>4</v>
      </c>
      <c r="M16" s="2">
        <v>5</v>
      </c>
      <c r="N16" s="2">
        <v>4</v>
      </c>
      <c r="O16" s="2">
        <v>5</v>
      </c>
      <c r="P16" s="2">
        <v>5</v>
      </c>
      <c r="Q16" s="2">
        <v>5</v>
      </c>
      <c r="R16" s="2">
        <v>4</v>
      </c>
      <c r="S16" s="2">
        <v>4</v>
      </c>
      <c r="T16" s="2">
        <v>4</v>
      </c>
      <c r="U16" s="2">
        <v>4</v>
      </c>
      <c r="V16" s="2">
        <v>4</v>
      </c>
      <c r="W16" s="2">
        <v>4</v>
      </c>
      <c r="X16" s="2">
        <v>4</v>
      </c>
      <c r="Y16" s="2">
        <v>5</v>
      </c>
      <c r="Z16" s="2">
        <v>5</v>
      </c>
      <c r="AA16" s="2">
        <v>4</v>
      </c>
      <c r="AB16" s="2">
        <v>5</v>
      </c>
      <c r="AC16" s="2">
        <v>5</v>
      </c>
      <c r="AD16" s="2">
        <v>4</v>
      </c>
      <c r="AE16" s="2">
        <v>4</v>
      </c>
      <c r="AF16" s="2">
        <v>4</v>
      </c>
      <c r="AG16" s="2">
        <v>4</v>
      </c>
    </row>
    <row r="17" spans="1:33" x14ac:dyDescent="0.4">
      <c r="A17" s="3" t="s">
        <v>28</v>
      </c>
      <c r="B17" s="2">
        <v>4</v>
      </c>
      <c r="C17" s="2">
        <v>5</v>
      </c>
      <c r="D17" s="2">
        <v>4</v>
      </c>
      <c r="E17" s="2">
        <v>3.13</v>
      </c>
      <c r="F17" s="2" t="s">
        <v>26</v>
      </c>
      <c r="G17" s="8">
        <v>2</v>
      </c>
      <c r="H17" s="2" t="s">
        <v>7</v>
      </c>
      <c r="I17" s="2">
        <v>3</v>
      </c>
      <c r="J17" s="2">
        <v>4</v>
      </c>
      <c r="K17" s="2">
        <v>5</v>
      </c>
      <c r="L17" s="2">
        <v>4</v>
      </c>
      <c r="M17" s="2">
        <v>4</v>
      </c>
      <c r="N17" s="2">
        <v>5</v>
      </c>
      <c r="O17" s="2">
        <v>4</v>
      </c>
      <c r="P17" s="2">
        <v>5</v>
      </c>
      <c r="Q17" s="2">
        <v>5</v>
      </c>
      <c r="R17" s="2">
        <v>5</v>
      </c>
      <c r="S17" s="2">
        <v>4</v>
      </c>
      <c r="T17" s="2">
        <v>4</v>
      </c>
      <c r="U17" s="2">
        <v>5</v>
      </c>
      <c r="V17" s="2">
        <v>4</v>
      </c>
      <c r="W17" s="2">
        <v>5</v>
      </c>
      <c r="X17" s="2">
        <v>4</v>
      </c>
      <c r="Y17" s="2">
        <v>5</v>
      </c>
      <c r="Z17" s="2">
        <v>5</v>
      </c>
      <c r="AA17" s="2">
        <v>4</v>
      </c>
      <c r="AB17" s="2">
        <v>5</v>
      </c>
      <c r="AC17" s="2">
        <v>4</v>
      </c>
      <c r="AD17" s="2">
        <v>4</v>
      </c>
      <c r="AE17" s="2">
        <v>4</v>
      </c>
      <c r="AF17" s="2">
        <v>4</v>
      </c>
      <c r="AG17" s="2">
        <v>4</v>
      </c>
    </row>
    <row r="18" spans="1:33" x14ac:dyDescent="0.4">
      <c r="A18" s="3" t="s">
        <v>29</v>
      </c>
      <c r="B18" s="2">
        <v>4</v>
      </c>
      <c r="C18" s="2">
        <v>5</v>
      </c>
      <c r="D18" s="2">
        <v>3.5</v>
      </c>
      <c r="E18" s="2">
        <v>3.13</v>
      </c>
      <c r="F18" s="2" t="s">
        <v>26</v>
      </c>
      <c r="G18" s="8">
        <v>2</v>
      </c>
      <c r="H18" s="2" t="s">
        <v>7</v>
      </c>
      <c r="I18" s="2">
        <v>4</v>
      </c>
      <c r="J18" s="2">
        <v>4</v>
      </c>
      <c r="K18" s="2">
        <v>4</v>
      </c>
      <c r="L18" s="2">
        <v>4</v>
      </c>
      <c r="M18" s="2">
        <v>5</v>
      </c>
      <c r="N18" s="2">
        <v>4</v>
      </c>
      <c r="O18" s="2">
        <v>5</v>
      </c>
      <c r="P18" s="2">
        <v>3</v>
      </c>
      <c r="Q18" s="2">
        <v>4</v>
      </c>
      <c r="R18" s="2">
        <v>4</v>
      </c>
      <c r="S18" s="2">
        <v>5</v>
      </c>
      <c r="T18" s="2">
        <v>5</v>
      </c>
      <c r="U18" s="2">
        <v>5</v>
      </c>
      <c r="V18" s="2">
        <v>5</v>
      </c>
      <c r="W18" s="2">
        <v>5</v>
      </c>
      <c r="X18" s="2">
        <v>4</v>
      </c>
      <c r="Y18" s="2">
        <v>5</v>
      </c>
      <c r="Z18" s="2">
        <v>4</v>
      </c>
      <c r="AA18" s="2">
        <v>4</v>
      </c>
      <c r="AB18" s="2">
        <v>4</v>
      </c>
      <c r="AC18" s="2">
        <v>4</v>
      </c>
      <c r="AD18" s="2">
        <v>4</v>
      </c>
      <c r="AE18" s="2">
        <v>5</v>
      </c>
      <c r="AF18" s="2">
        <v>5</v>
      </c>
      <c r="AG18" s="2">
        <v>5</v>
      </c>
    </row>
    <row r="19" spans="1:33" ht="29.15" x14ac:dyDescent="0.4">
      <c r="A19" s="3" t="s">
        <v>30</v>
      </c>
      <c r="B19" s="2">
        <v>5</v>
      </c>
      <c r="C19" s="2">
        <v>4</v>
      </c>
      <c r="D19" s="2">
        <v>6</v>
      </c>
      <c r="E19" s="2">
        <v>2.95</v>
      </c>
      <c r="F19" s="2" t="s">
        <v>26</v>
      </c>
      <c r="G19" s="8">
        <v>4</v>
      </c>
      <c r="H19" s="2" t="s">
        <v>7</v>
      </c>
      <c r="I19" s="2">
        <v>4</v>
      </c>
      <c r="J19" s="2">
        <v>5</v>
      </c>
      <c r="K19" s="2">
        <v>5</v>
      </c>
      <c r="L19" s="2">
        <v>4</v>
      </c>
      <c r="M19" s="2">
        <v>5</v>
      </c>
      <c r="N19" s="2">
        <v>4</v>
      </c>
      <c r="O19" s="2">
        <v>5</v>
      </c>
      <c r="P19" s="2">
        <v>5</v>
      </c>
      <c r="Q19" s="2">
        <v>4</v>
      </c>
      <c r="R19" s="2">
        <v>5</v>
      </c>
      <c r="S19" s="2">
        <v>5</v>
      </c>
      <c r="T19" s="2">
        <v>4</v>
      </c>
      <c r="U19" s="2">
        <v>5</v>
      </c>
      <c r="V19" s="2">
        <v>4</v>
      </c>
      <c r="W19" s="2">
        <v>4</v>
      </c>
      <c r="X19" s="2">
        <v>4</v>
      </c>
      <c r="Y19" s="2">
        <v>4</v>
      </c>
      <c r="Z19" s="2">
        <v>4</v>
      </c>
      <c r="AA19" s="2">
        <v>4</v>
      </c>
      <c r="AB19" s="2">
        <v>5</v>
      </c>
      <c r="AC19" s="2">
        <v>4</v>
      </c>
      <c r="AD19" s="2">
        <v>4</v>
      </c>
      <c r="AE19" s="2">
        <v>4</v>
      </c>
      <c r="AF19" s="2">
        <v>5</v>
      </c>
      <c r="AG19" s="2">
        <v>5</v>
      </c>
    </row>
    <row r="20" spans="1:33" x14ac:dyDescent="0.4">
      <c r="A20" s="3" t="s">
        <v>31</v>
      </c>
      <c r="B20" s="2">
        <v>5</v>
      </c>
      <c r="C20" s="2">
        <v>4</v>
      </c>
      <c r="D20" s="2">
        <v>3.5</v>
      </c>
      <c r="E20" s="2">
        <v>3.35</v>
      </c>
      <c r="F20" s="2" t="s">
        <v>26</v>
      </c>
      <c r="G20" s="8">
        <v>1.5</v>
      </c>
      <c r="H20" s="2" t="s">
        <v>7</v>
      </c>
      <c r="I20" s="2">
        <v>4</v>
      </c>
      <c r="J20" s="2">
        <v>5</v>
      </c>
      <c r="K20" s="2">
        <v>5</v>
      </c>
      <c r="L20" s="2">
        <v>5</v>
      </c>
      <c r="M20" s="2">
        <v>5</v>
      </c>
      <c r="N20" s="2">
        <v>4</v>
      </c>
      <c r="O20" s="2">
        <v>4</v>
      </c>
      <c r="P20" s="2">
        <v>4</v>
      </c>
      <c r="Q20" s="2">
        <v>4</v>
      </c>
      <c r="R20" s="2">
        <v>5</v>
      </c>
      <c r="S20" s="2">
        <v>5</v>
      </c>
      <c r="T20" s="2">
        <v>5</v>
      </c>
      <c r="U20" s="2">
        <v>5</v>
      </c>
      <c r="V20" s="2">
        <v>4</v>
      </c>
      <c r="W20" s="2">
        <v>4</v>
      </c>
      <c r="X20" s="2">
        <v>5</v>
      </c>
      <c r="Y20" s="2">
        <v>5</v>
      </c>
      <c r="Z20" s="2">
        <v>5</v>
      </c>
      <c r="AA20" s="2">
        <v>5</v>
      </c>
      <c r="AB20" s="2">
        <v>4</v>
      </c>
      <c r="AC20" s="2">
        <v>4</v>
      </c>
      <c r="AD20" s="2">
        <v>5</v>
      </c>
      <c r="AE20" s="2">
        <v>5</v>
      </c>
      <c r="AF20" s="2">
        <v>5</v>
      </c>
      <c r="AG20" s="2">
        <v>4</v>
      </c>
    </row>
    <row r="21" spans="1:33" x14ac:dyDescent="0.4">
      <c r="A21" s="3" t="s">
        <v>32</v>
      </c>
      <c r="B21" s="2">
        <v>5</v>
      </c>
      <c r="C21" s="2">
        <v>5</v>
      </c>
      <c r="D21" s="2">
        <v>3.5</v>
      </c>
      <c r="E21" s="2">
        <v>3.06</v>
      </c>
      <c r="F21" s="2" t="s">
        <v>26</v>
      </c>
      <c r="G21" s="8">
        <v>2.5</v>
      </c>
      <c r="H21" s="2" t="s">
        <v>7</v>
      </c>
      <c r="I21" s="2">
        <v>4</v>
      </c>
      <c r="J21" s="2">
        <v>5</v>
      </c>
      <c r="K21" s="2">
        <v>4</v>
      </c>
      <c r="L21" s="2">
        <v>4</v>
      </c>
      <c r="M21" s="2">
        <v>4</v>
      </c>
      <c r="N21" s="2">
        <v>5</v>
      </c>
      <c r="O21" s="2">
        <v>5</v>
      </c>
      <c r="P21" s="2">
        <v>5</v>
      </c>
      <c r="Q21" s="2">
        <v>5</v>
      </c>
      <c r="R21" s="2">
        <v>5</v>
      </c>
      <c r="S21" s="2">
        <v>5</v>
      </c>
      <c r="T21" s="2">
        <v>4</v>
      </c>
      <c r="U21" s="2">
        <v>4</v>
      </c>
      <c r="V21" s="2">
        <v>4</v>
      </c>
      <c r="W21" s="2">
        <v>5</v>
      </c>
      <c r="X21" s="2">
        <v>5</v>
      </c>
      <c r="Y21" s="2">
        <v>5</v>
      </c>
      <c r="Z21" s="2">
        <v>5</v>
      </c>
      <c r="AA21" s="2">
        <v>4</v>
      </c>
      <c r="AB21" s="2">
        <v>4</v>
      </c>
      <c r="AC21" s="2">
        <v>5</v>
      </c>
      <c r="AD21" s="2">
        <v>5</v>
      </c>
      <c r="AE21" s="2">
        <v>5</v>
      </c>
      <c r="AF21" s="2">
        <v>5</v>
      </c>
      <c r="AG21" s="2">
        <v>4</v>
      </c>
    </row>
    <row r="22" spans="1:33" x14ac:dyDescent="0.4">
      <c r="A22" s="3" t="s">
        <v>33</v>
      </c>
      <c r="B22" s="2">
        <v>5</v>
      </c>
      <c r="C22" s="2">
        <v>4</v>
      </c>
      <c r="D22" s="2">
        <v>3.5</v>
      </c>
      <c r="E22" s="2">
        <v>3.49</v>
      </c>
      <c r="F22" s="2" t="s">
        <v>26</v>
      </c>
      <c r="G22" s="8">
        <v>1.6</v>
      </c>
      <c r="H22" s="2" t="s">
        <v>7</v>
      </c>
      <c r="I22" s="2">
        <v>3</v>
      </c>
      <c r="J22" s="2">
        <v>4</v>
      </c>
      <c r="K22" s="2">
        <v>5</v>
      </c>
      <c r="L22" s="2">
        <v>4</v>
      </c>
      <c r="M22" s="2">
        <v>4</v>
      </c>
      <c r="N22" s="2">
        <v>4</v>
      </c>
      <c r="O22" s="2">
        <v>4</v>
      </c>
      <c r="P22" s="2">
        <v>4</v>
      </c>
      <c r="Q22" s="2">
        <v>4</v>
      </c>
      <c r="R22" s="2">
        <v>5</v>
      </c>
      <c r="S22" s="2">
        <v>4</v>
      </c>
      <c r="T22" s="2">
        <v>5</v>
      </c>
      <c r="U22" s="2">
        <v>5</v>
      </c>
      <c r="V22" s="2">
        <v>5</v>
      </c>
      <c r="W22" s="2">
        <v>5</v>
      </c>
      <c r="X22" s="2">
        <v>4</v>
      </c>
      <c r="Y22" s="2">
        <v>5</v>
      </c>
      <c r="Z22" s="2">
        <v>4</v>
      </c>
      <c r="AA22" s="2">
        <v>4</v>
      </c>
      <c r="AB22" s="2">
        <v>5</v>
      </c>
      <c r="AC22" s="2">
        <v>4</v>
      </c>
      <c r="AD22" s="2">
        <v>5</v>
      </c>
      <c r="AE22" s="2">
        <v>5</v>
      </c>
      <c r="AF22" s="2">
        <v>5</v>
      </c>
      <c r="AG22" s="2">
        <v>4</v>
      </c>
    </row>
    <row r="23" spans="1:33" x14ac:dyDescent="0.4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</row>
    <row r="24" spans="1:33" x14ac:dyDescent="0.4">
      <c r="A24" s="3" t="s">
        <v>49</v>
      </c>
      <c r="B24" s="3">
        <f>AVERAGE(B4:B22)</f>
        <v>4.5263157894736841</v>
      </c>
      <c r="C24" s="3">
        <f>AVERAGE(C4:C22)</f>
        <v>4.2105263157894735</v>
      </c>
      <c r="D24" s="3">
        <f>AVERAGE(D4:D22)</f>
        <v>5.1052631578947372</v>
      </c>
      <c r="E24" s="3">
        <f>AVERAGE(E4:E22)</f>
        <v>3.2089473684210534</v>
      </c>
      <c r="F24" s="3"/>
      <c r="G24" s="3">
        <f>AVERAGE(G4:G22)</f>
        <v>2.3736842105263158</v>
      </c>
      <c r="H24" s="3"/>
      <c r="I24" s="3">
        <f>AVERAGE(I4:I22)</f>
        <v>3.2105263157894739</v>
      </c>
      <c r="J24" s="3">
        <f t="shared" ref="J24:AG24" si="0">AVERAGE(J4:J22)</f>
        <v>4.2105263157894735</v>
      </c>
      <c r="K24" s="3">
        <f t="shared" si="0"/>
        <v>4.3684210526315788</v>
      </c>
      <c r="L24" s="3">
        <f t="shared" si="0"/>
        <v>3.6842105263157894</v>
      </c>
      <c r="M24" s="3">
        <f t="shared" si="0"/>
        <v>4.1052631578947372</v>
      </c>
      <c r="N24" s="3">
        <f t="shared" si="0"/>
        <v>4.1578947368421053</v>
      </c>
      <c r="O24" s="3">
        <f t="shared" si="0"/>
        <v>4.3157894736842106</v>
      </c>
      <c r="P24" s="3">
        <f t="shared" si="0"/>
        <v>4.2105263157894735</v>
      </c>
      <c r="Q24" s="3">
        <f t="shared" si="0"/>
        <v>4.3157894736842106</v>
      </c>
      <c r="R24" s="3">
        <f t="shared" si="0"/>
        <v>4.5263157894736841</v>
      </c>
      <c r="S24" s="3">
        <f t="shared" si="0"/>
        <v>4.5263157894736841</v>
      </c>
      <c r="T24" s="3">
        <f t="shared" si="0"/>
        <v>4.4736842105263159</v>
      </c>
      <c r="U24" s="3">
        <f t="shared" si="0"/>
        <v>4.5789473684210522</v>
      </c>
      <c r="V24" s="3">
        <f t="shared" si="0"/>
        <v>4.2105263157894735</v>
      </c>
      <c r="W24" s="3">
        <f t="shared" si="0"/>
        <v>4.3157894736842106</v>
      </c>
      <c r="X24" s="3">
        <f t="shared" si="0"/>
        <v>4.3684210526315788</v>
      </c>
      <c r="Y24" s="3">
        <f t="shared" si="0"/>
        <v>4.5263157894736841</v>
      </c>
      <c r="Z24" s="3">
        <f t="shared" si="0"/>
        <v>4.1578947368421053</v>
      </c>
      <c r="AA24" s="3">
        <f t="shared" si="0"/>
        <v>4.1578947368421053</v>
      </c>
      <c r="AB24" s="3">
        <f t="shared" si="0"/>
        <v>4.2631578947368425</v>
      </c>
      <c r="AC24" s="3">
        <f t="shared" si="0"/>
        <v>4.3157894736842106</v>
      </c>
      <c r="AD24" s="3">
        <f t="shared" si="0"/>
        <v>4.3684210526315788</v>
      </c>
      <c r="AE24" s="3">
        <f t="shared" si="0"/>
        <v>4.4210526315789478</v>
      </c>
      <c r="AF24" s="3">
        <f t="shared" si="0"/>
        <v>4.6315789473684212</v>
      </c>
      <c r="AG24" s="3">
        <f t="shared" si="0"/>
        <v>4.4736842105263159</v>
      </c>
    </row>
    <row r="25" spans="1:33" x14ac:dyDescent="0.4">
      <c r="A25" s="3" t="s">
        <v>50</v>
      </c>
      <c r="B25" s="10">
        <f>B24/5</f>
        <v>0.90526315789473677</v>
      </c>
      <c r="C25" s="10">
        <f>C24/5</f>
        <v>0.84210526315789469</v>
      </c>
      <c r="D25" s="10">
        <f>D24/4</f>
        <v>1.2763157894736843</v>
      </c>
      <c r="E25" s="10">
        <f>E24/4</f>
        <v>0.80223684210526336</v>
      </c>
      <c r="F25" s="10"/>
      <c r="G25" s="10"/>
      <c r="H25" s="10"/>
      <c r="I25" s="10">
        <f>I24/4</f>
        <v>0.80263157894736847</v>
      </c>
      <c r="J25" s="10">
        <f t="shared" ref="D25:AG25" si="1">J24/5</f>
        <v>0.84210526315789469</v>
      </c>
      <c r="K25" s="10">
        <f t="shared" si="1"/>
        <v>0.87368421052631573</v>
      </c>
      <c r="L25" s="10">
        <f t="shared" ref="L25" si="2">L24/5</f>
        <v>0.73684210526315785</v>
      </c>
      <c r="M25" s="10">
        <f t="shared" ref="M25" si="3">M24/5</f>
        <v>0.82105263157894748</v>
      </c>
      <c r="N25" s="10">
        <f t="shared" ref="N25" si="4">N24/5</f>
        <v>0.83157894736842108</v>
      </c>
      <c r="O25" s="10">
        <f t="shared" ref="O25" si="5">O24/5</f>
        <v>0.86315789473684212</v>
      </c>
      <c r="P25" s="10">
        <f t="shared" ref="P25" si="6">P24/5</f>
        <v>0.84210526315789469</v>
      </c>
      <c r="Q25" s="10">
        <f t="shared" ref="Q25" si="7">Q24/5</f>
        <v>0.86315789473684212</v>
      </c>
      <c r="R25" s="10">
        <f t="shared" ref="R25" si="8">R24/5</f>
        <v>0.90526315789473677</v>
      </c>
      <c r="S25" s="10">
        <f t="shared" ref="S25" si="9">S24/5</f>
        <v>0.90526315789473677</v>
      </c>
      <c r="T25" s="10">
        <f t="shared" ref="T25" si="10">T24/5</f>
        <v>0.89473684210526316</v>
      </c>
      <c r="U25" s="10">
        <f t="shared" ref="U25" si="11">U24/5</f>
        <v>0.91578947368421049</v>
      </c>
      <c r="V25" s="10">
        <f t="shared" ref="V25" si="12">V24/5</f>
        <v>0.84210526315789469</v>
      </c>
      <c r="W25" s="10">
        <f t="shared" ref="W25" si="13">W24/5</f>
        <v>0.86315789473684212</v>
      </c>
      <c r="X25" s="10">
        <f t="shared" ref="X25" si="14">X24/5</f>
        <v>0.87368421052631573</v>
      </c>
      <c r="Y25" s="10">
        <f t="shared" ref="Y25" si="15">Y24/5</f>
        <v>0.90526315789473677</v>
      </c>
      <c r="Z25" s="10">
        <f t="shared" ref="Z25" si="16">Z24/5</f>
        <v>0.83157894736842108</v>
      </c>
      <c r="AA25" s="10">
        <f t="shared" ref="AA25" si="17">AA24/5</f>
        <v>0.83157894736842108</v>
      </c>
      <c r="AB25" s="10">
        <f t="shared" ref="AB25" si="18">AB24/5</f>
        <v>0.85263157894736852</v>
      </c>
      <c r="AC25" s="10">
        <f t="shared" ref="AC25" si="19">AC24/5</f>
        <v>0.86315789473684212</v>
      </c>
      <c r="AD25" s="10">
        <f t="shared" ref="AD25" si="20">AD24/5</f>
        <v>0.87368421052631573</v>
      </c>
      <c r="AE25" s="10">
        <f t="shared" ref="AE25" si="21">AE24/5</f>
        <v>0.88421052631578956</v>
      </c>
      <c r="AF25" s="10">
        <f t="shared" ref="AF25" si="22">AF24/5</f>
        <v>0.9263157894736842</v>
      </c>
      <c r="AG25" s="10">
        <f t="shared" ref="AG25" si="23">AG24/5</f>
        <v>0.89473684210526316</v>
      </c>
    </row>
    <row r="26" spans="1:33" x14ac:dyDescent="0.4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</row>
    <row r="27" spans="1:33" x14ac:dyDescent="0.4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</row>
    <row r="28" spans="1:33" x14ac:dyDescent="0.4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</row>
    <row r="29" spans="1:33" x14ac:dyDescent="0.4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</row>
    <row r="30" spans="1:33" x14ac:dyDescent="0.4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</row>
    <row r="31" spans="1:33" x14ac:dyDescent="0.4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</row>
    <row r="32" spans="1:33" x14ac:dyDescent="0.4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</row>
    <row r="33" spans="1:33" x14ac:dyDescent="0.4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</row>
    <row r="34" spans="1:33" x14ac:dyDescent="0.4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</row>
    <row r="35" spans="1:33" x14ac:dyDescent="0.4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</row>
    <row r="36" spans="1:33" x14ac:dyDescent="0.4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</row>
    <row r="37" spans="1:33" x14ac:dyDescent="0.4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</row>
    <row r="38" spans="1:33" x14ac:dyDescent="0.4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</row>
    <row r="39" spans="1:33" x14ac:dyDescent="0.4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</row>
    <row r="40" spans="1:33" x14ac:dyDescent="0.4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</row>
    <row r="41" spans="1:33" x14ac:dyDescent="0.4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</row>
    <row r="42" spans="1:33" x14ac:dyDescent="0.4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</row>
    <row r="43" spans="1:33" x14ac:dyDescent="0.4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</row>
    <row r="44" spans="1:33" x14ac:dyDescent="0.4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</row>
    <row r="45" spans="1:33" x14ac:dyDescent="0.4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</row>
    <row r="46" spans="1:33" x14ac:dyDescent="0.4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</row>
    <row r="47" spans="1:33" x14ac:dyDescent="0.4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</row>
    <row r="48" spans="1:33" x14ac:dyDescent="0.4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</row>
    <row r="49" spans="1:33" x14ac:dyDescent="0.4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</row>
    <row r="50" spans="1:33" x14ac:dyDescent="0.4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</row>
    <row r="51" spans="1:33" x14ac:dyDescent="0.4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</row>
    <row r="52" spans="1:33" x14ac:dyDescent="0.4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</row>
    <row r="53" spans="1:33" x14ac:dyDescent="0.4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</row>
    <row r="54" spans="1:33" x14ac:dyDescent="0.4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</row>
    <row r="55" spans="1:33" x14ac:dyDescent="0.4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</row>
    <row r="56" spans="1:33" x14ac:dyDescent="0.4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</row>
    <row r="57" spans="1:33" x14ac:dyDescent="0.4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</row>
    <row r="58" spans="1:33" x14ac:dyDescent="0.4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</row>
    <row r="59" spans="1:33" x14ac:dyDescent="0.4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</row>
    <row r="60" spans="1:33" x14ac:dyDescent="0.4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</row>
    <row r="61" spans="1:33" x14ac:dyDescent="0.4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</row>
    <row r="62" spans="1:33" x14ac:dyDescent="0.4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</row>
    <row r="63" spans="1:33" x14ac:dyDescent="0.4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</row>
    <row r="64" spans="1:33" x14ac:dyDescent="0.4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</row>
    <row r="65" spans="1:33" x14ac:dyDescent="0.4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</row>
    <row r="66" spans="1:33" x14ac:dyDescent="0.4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</row>
    <row r="67" spans="1:33" x14ac:dyDescent="0.4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</row>
    <row r="68" spans="1:33" x14ac:dyDescent="0.4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</row>
    <row r="69" spans="1:33" x14ac:dyDescent="0.4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</row>
    <row r="70" spans="1:33" x14ac:dyDescent="0.4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</row>
    <row r="71" spans="1:33" x14ac:dyDescent="0.4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</row>
    <row r="72" spans="1:33" x14ac:dyDescent="0.4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</row>
    <row r="73" spans="1:33" x14ac:dyDescent="0.4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</row>
    <row r="74" spans="1:33" x14ac:dyDescent="0.4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</row>
    <row r="75" spans="1:33" x14ac:dyDescent="0.4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</row>
    <row r="76" spans="1:33" x14ac:dyDescent="0.4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</row>
    <row r="77" spans="1:33" x14ac:dyDescent="0.4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</row>
  </sheetData>
  <mergeCells count="21">
    <mergeCell ref="AD2:AE2"/>
    <mergeCell ref="AF2:AG2"/>
    <mergeCell ref="J2:K2"/>
    <mergeCell ref="L2:M2"/>
    <mergeCell ref="N2:O2"/>
    <mergeCell ref="P2:Q2"/>
    <mergeCell ref="R2:S2"/>
    <mergeCell ref="T2:U2"/>
    <mergeCell ref="A1:A3"/>
    <mergeCell ref="V2:W2"/>
    <mergeCell ref="X2:Y2"/>
    <mergeCell ref="Z2:AA2"/>
    <mergeCell ref="AB2:AC2"/>
    <mergeCell ref="J1:AF1"/>
    <mergeCell ref="D1:D3"/>
    <mergeCell ref="E1:E3"/>
    <mergeCell ref="B1:C2"/>
    <mergeCell ref="F1:F3"/>
    <mergeCell ref="G1:G3"/>
    <mergeCell ref="H1:H3"/>
    <mergeCell ref="I1:I3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2020-10-08T14:51:44Z</dcterms:created>
  <dcterms:modified xsi:type="dcterms:W3CDTF">2020-10-09T03:01:35Z</dcterms:modified>
</cp:coreProperties>
</file>